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лист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<sst xmlns="http://schemas.openxmlformats.org/spreadsheetml/2006/main" count="30" uniqueCount="16">
  <si>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Прайс-лист продукции от компании "JTI".</t>
  </si>
  <si>
    <t>При заказе от 15 000 руб Вы сразу получаете скидку 8%</t>
  </si>
  <si>
    <t>При заказе от 30 000 руб Вы сразу получаете скидку 10%</t>
  </si>
  <si>
    <t>При заказе от 100 000 руб Вы сразу получаете скидку 13%</t>
  </si>
  <si>
    <t>При заказе от 250 000 руб Вы сразу получаете скидку 15%</t>
  </si>
  <si>
    <t>Изображение</t>
  </si>
  <si>
    <t>Наименование</t>
  </si>
  <si>
    <t>Категория</t>
  </si>
  <si>
    <t>Описание</t>
  </si>
  <si>
    <t>Стоимость</t>
  </si>
  <si>
    <t>Спорт</t>
  </si>
  <si>
    <t>80%полиэстер, 20% лайкра Размеры в наличии: 42,44,46,48</t>
  </si>
  <si>
    <t>80%полиэстер, 20% лайкра Размеры в наличии: 44,46,48</t>
  </si>
  <si>
    <t>80%полиэстер, 20% лайкра Размеры в наличии: 42,44,46,48,50</t>
  </si>
  <si>
    <t>80%полиэстер, 20% лайкра Размеры в наличии: 42,44,46,48,50,52</t>
  </si>
  <si>
    <t>80% полиэстер, 20% лайкра Размеры в наличии: 42,44,46,48,50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</si>
</sst>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0</xdr:col>
      <xdr:colOff>723900</xdr:colOff>
      <xdr:row>6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25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723900</xdr:colOff>
      <xdr:row>7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717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723900</xdr:colOff>
      <xdr:row>8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909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723900</xdr:colOff>
      <xdr:row>9</xdr:row>
      <xdr:rowOff>1066800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4102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723900</xdr:colOff>
      <xdr:row>10</xdr:row>
      <xdr:rowOff>1066800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294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723900</xdr:colOff>
      <xdr:row>11</xdr:row>
      <xdr:rowOff>1066800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2486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723900</xdr:colOff>
      <xdr:row>12</xdr:row>
      <xdr:rowOff>1066800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6678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723900</xdr:colOff>
      <xdr:row>13</xdr:row>
      <xdr:rowOff>1066800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10871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723900</xdr:colOff>
      <xdr:row>14</xdr:row>
      <xdr:rowOff>1066800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5063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723900</xdr:colOff>
      <xdr:row>15</xdr:row>
      <xdr:rowOff>1066800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9255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nskiy-trikotaj.ru/product/product?product_id=4391" TargetMode="External" /><Relationship Id="rId2" Type="http://schemas.openxmlformats.org/officeDocument/2006/relationships/hyperlink" Target="https://jenskiy-trikotaj.ru/product/product?product_id=4392" TargetMode="External" /><Relationship Id="rId3" Type="http://schemas.openxmlformats.org/officeDocument/2006/relationships/hyperlink" Target="https://jenskiy-trikotaj.ru/product/product?product_id=4384" TargetMode="External" /><Relationship Id="rId4" Type="http://schemas.openxmlformats.org/officeDocument/2006/relationships/hyperlink" Target="https://jenskiy-trikotaj.ru/product/product?product_id=4385" TargetMode="External" /><Relationship Id="rId5" Type="http://schemas.openxmlformats.org/officeDocument/2006/relationships/hyperlink" Target="https://jenskiy-trikotaj.ru/product/product?product_id=4383" TargetMode="External" /><Relationship Id="rId6" Type="http://schemas.openxmlformats.org/officeDocument/2006/relationships/hyperlink" Target="https://jenskiy-trikotaj.ru/product/product?product_id=4386" TargetMode="External" /><Relationship Id="rId7" Type="http://schemas.openxmlformats.org/officeDocument/2006/relationships/hyperlink" Target="https://jenskiy-trikotaj.ru/product/product?product_id=4387" TargetMode="External" /><Relationship Id="rId8" Type="http://schemas.openxmlformats.org/officeDocument/2006/relationships/hyperlink" Target="https://jenskiy-trikotaj.ru/product/product?product_id=4388" TargetMode="External" /><Relationship Id="rId9" Type="http://schemas.openxmlformats.org/officeDocument/2006/relationships/hyperlink" Target="https://jenskiy-trikotaj.ru/product/product?product_id=4389" TargetMode="External" /><Relationship Id="rId10" Type="http://schemas.openxmlformats.org/officeDocument/2006/relationships/hyperlink" Target="https://jenskiy-trikotaj.ru/product/product?product_id=4390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6" sqref="E16"/>
    </sheetView>
  </sheetViews>
  <sheetFormatPr defaultColWidth="9.140625" defaultRowHeight="15"/>
  <cols>
    <col min="1" max="1" width="25.00390625" style="0" customWidth="1"/>
    <col min="2" max="2" width="50.00390625" style="0" customWidth="1"/>
    <col min="3" max="3" width="9.140625" style="0" customWidth="1"/>
    <col min="4" max="4" width="50.00390625" style="0" customWidth="1"/>
    <col min="5" max="5" width="30.00390625" style="0" customWidth="1"/>
  </cols>
  <sheetData>
    <row r="1" ht="15">
      <c r="A1" s="2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spans="1:5" ht="1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11.75" customHeight="1">
      <c r="B7" s="5" t="str">
        <f>HYPERLINK("https://jenskiy-trikotaj.ru/product/product?product_id=4391","11.10 Велосипедки лосины базовые из бифлекса")</f>
        <v>11.10 Велосипедки лосины базовые из бифлекса</v>
      </c>
      <c r="C7" s="4" t="s">
        <v>10</v>
      </c>
      <c r="D7" s="6" t="s">
        <v>11</v>
      </c>
      <c r="E7" s="4">
        <v>842</v>
      </c>
    </row>
    <row r="8" spans="1:5" ht="111.75" customHeight="1">
      <c r="B8" s="5" t="str">
        <f>HYPERLINK("https://jenskiy-trikotaj.ru/product/product?product_id=4392","11.11 Топ к/рукав из бифлекса")</f>
        <v>11.11 Топ к/рукав из бифлекса</v>
      </c>
      <c r="C8" s="4" t="s">
        <v>10</v>
      </c>
      <c r="D8" s="6" t="s">
        <v>12</v>
      </c>
      <c r="E8" s="4">
        <v>880</v>
      </c>
    </row>
    <row r="9" spans="1:5" ht="111.75" customHeight="1">
      <c r="B9" s="5" t="str">
        <f>HYPERLINK("https://jenskiy-trikotaj.ru/product/product?product_id=4384","11.2 Легинсы лосины женские из бифлекса со вставками")</f>
        <v>11.2 Легинсы лосины женские из бифлекса со вставками</v>
      </c>
      <c r="C9" s="4" t="s">
        <v>10</v>
      </c>
      <c r="D9" s="6" t="s">
        <v>13</v>
      </c>
      <c r="E9" s="4">
        <v>996</v>
      </c>
    </row>
    <row r="10" spans="1:5" ht="111.75" customHeight="1">
      <c r="B10" s="5" t="str">
        <f>HYPERLINK("https://jenskiy-trikotaj.ru/product/product?product_id=4385","11.3 Велосипедки лосины женские с лампасами из бифлекса")</f>
        <v>11.3 Велосипедки лосины женские с лампасами из бифлекса</v>
      </c>
      <c r="C10" s="4" t="s">
        <v>10</v>
      </c>
      <c r="D10" s="6" t="s">
        <v>14</v>
      </c>
      <c r="E10" s="4">
        <v>451</v>
      </c>
    </row>
    <row r="11" spans="1:5" ht="111.75" customHeight="1">
      <c r="B11" s="5" t="str">
        <f>HYPERLINK("https://jenskiy-trikotaj.ru/product/product?product_id=4383","11.4 Футболка женская из бифлекса")</f>
        <v>11.4 Футболка женская из бифлекса</v>
      </c>
      <c r="C11" s="4" t="s">
        <v>10</v>
      </c>
      <c r="D11" s="6" t="s">
        <v>13</v>
      </c>
      <c r="E11" s="4">
        <v>858</v>
      </c>
    </row>
    <row r="12" spans="1:5" ht="111.75" customHeight="1">
      <c r="B12" s="5" t="str">
        <f>HYPERLINK("https://jenskiy-trikotaj.ru/product/product?product_id=4386","11.5 Легинсы лосины женские бифлекс сетка лампас")</f>
        <v>11.5 Легинсы лосины женские бифлекс сетка лампас</v>
      </c>
      <c r="C12" s="4" t="s">
        <v>10</v>
      </c>
      <c r="D12" s="6" t="s">
        <v>13</v>
      </c>
      <c r="E12" s="4">
        <v>1089</v>
      </c>
    </row>
    <row r="13" spans="1:5" ht="111.75" customHeight="1">
      <c r="B13" s="5" t="str">
        <f>HYPERLINK("https://jenskiy-trikotaj.ru/product/product?product_id=4387","11.6 Топ женский на бретелях из бифлекса")</f>
        <v>11.6 Топ женский на бретелях из бифлекса</v>
      </c>
      <c r="C13" s="4" t="s">
        <v>10</v>
      </c>
      <c r="D13" s="6" t="s">
        <v>13</v>
      </c>
      <c r="E13" s="4">
        <v>517</v>
      </c>
    </row>
    <row r="14" spans="1:5" ht="111.75" customHeight="1">
      <c r="B14" s="5" t="str">
        <f>HYPERLINK("https://jenskiy-trikotaj.ru/product/product?product_id=4388","11.7 Топ женский базовый из бифлекса")</f>
        <v>11.7 Топ женский базовый из бифлекса</v>
      </c>
      <c r="C14" s="4" t="s">
        <v>10</v>
      </c>
      <c r="D14" s="6" t="s">
        <v>13</v>
      </c>
      <c r="E14" s="4">
        <v>638</v>
      </c>
    </row>
    <row r="15" spans="1:5" ht="111.75" customHeight="1">
      <c r="B15" s="5" t="str">
        <f>HYPERLINK("https://jenskiy-trikotaj.ru/product/product?product_id=4389","11.8 Велосипедки лосины карман сетка из бифлекса")</f>
        <v>11.8 Велосипедки лосины карман сетка из бифлекса</v>
      </c>
      <c r="C15" s="4" t="s">
        <v>10</v>
      </c>
      <c r="D15" s="6" t="s">
        <v>15</v>
      </c>
      <c r="E15" s="4">
        <v>836</v>
      </c>
    </row>
    <row r="16" spans="1:5" ht="111.75" customHeight="1">
      <c r="B16" s="5" t="str">
        <f>HYPERLINK("https://jenskiy-trikotaj.ru/product/product?product_id=4390","11.9 Лонгслив топ длинный рукав из бифлекса")</f>
        <v>11.9 Лонгслив топ длинный рукав из бифлекса</v>
      </c>
      <c r="C16" s="4" t="s">
        <v>10</v>
      </c>
      <c r="D16" s="6" t="s">
        <v>11</v>
      </c>
      <c r="E16" s="4">
        <v>759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hyperlinks>
    <hyperlink ref="B7" r:id="rId1" display="https://jenskiy-trikotaj.ru/product/product?product_id=4391"/>
    <hyperlink ref="B8" r:id="rId2" display="https://jenskiy-trikotaj.ru/product/product?product_id=4392"/>
    <hyperlink ref="B9" r:id="rId3" display="https://jenskiy-trikotaj.ru/product/product?product_id=4384"/>
    <hyperlink ref="B10" r:id="rId4" display="https://jenskiy-trikotaj.ru/product/product?product_id=4385"/>
    <hyperlink ref="B11" r:id="rId5" display="https://jenskiy-trikotaj.ru/product/product?product_id=4383"/>
    <hyperlink ref="B12" r:id="rId6" display="https://jenskiy-trikotaj.ru/product/product?product_id=4386"/>
    <hyperlink ref="B13" r:id="rId7" display="https://jenskiy-trikotaj.ru/product/product?product_id=4387"/>
    <hyperlink ref="B14" r:id="rId8" display="https://jenskiy-trikotaj.ru/product/product?product_id=4388"/>
    <hyperlink ref="B15" r:id="rId9" display="https://jenskiy-trikotaj.ru/product/product?product_id=4389"/>
    <hyperlink ref="B16" r:id="rId10" display="https://jenskiy-trikotaj.ru/product/product?product_id=4390"/>
  </hyperlinks>
  <printOptions/>
  <pageMargins left="0.7" right="0.7" top="0.75" bottom="0.75" header="0.3" footer="0.3"/>
  <pageSetup horizontalDpi="600" verticalDpi="600" orientation="portrait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2024-05-06T06:40:38Z</dcterms:created>
  <dcterms:modified xsi:type="dcterms:W3CDTF">2024-05-06T06:40:38Z</dcterms:modified>
  <cp:category/>
  <cp:version/>
  <cp:contentType/>
  <cp:contentStatus/>
</cp:coreProperties>
</file>